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VHP" sheetId="1" r:id="rId1"/>
  </sheets>
  <definedNames>
    <definedName name="_xlnm._FilterDatabase" localSheetId="0" hidden="1">EVHP!$A$2:$F$38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D38" i="1" s="1"/>
  <c r="F25" i="1"/>
  <c r="F24" i="1"/>
  <c r="F23" i="1"/>
  <c r="B22" i="1"/>
  <c r="F18" i="1"/>
  <c r="F17" i="1"/>
  <c r="E16" i="1"/>
  <c r="F16" i="1" s="1"/>
  <c r="F14" i="1"/>
  <c r="F13" i="1"/>
  <c r="F12" i="1"/>
  <c r="F11" i="1"/>
  <c r="F10" i="1"/>
  <c r="C9" i="1"/>
  <c r="C38" i="1" s="1"/>
  <c r="F7" i="1"/>
  <c r="F6" i="1"/>
  <c r="F5" i="1"/>
  <c r="B4" i="1"/>
  <c r="F4" i="1" s="1"/>
  <c r="B38" i="1" l="1"/>
  <c r="F22" i="1"/>
  <c r="F9" i="1"/>
  <c r="F20" i="1" s="1"/>
  <c r="E38" i="1"/>
  <c r="F27" i="1"/>
  <c r="F38" i="1" l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<sst xmlns="http://schemas.openxmlformats.org/spreadsheetml/2006/main" count="38" uniqueCount="28">
  <si>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</si>
  <si>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</si>
  <si>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</si>
  <si>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</si>
  <si>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</si>
  <si>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</si>
  <si>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</si>
  <si>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</si>
  <si>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</si>
  <si>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</si>
  <si>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</si>
  <si>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</si>
  <si>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</si>
  <si>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</si>
  <si>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</si>
  <si>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</si>
  <si>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</si>
  <si>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</si>
  <si>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</si>
  <si>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</si>
  <si>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</si>
  <si>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</si>
  <si>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</si>
  <si>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</si>
  <si>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“Bajo protesta de decir verdad declaramos que los Estados</t>
  </si>
  <si>
    <t>Financieros y sus notas, son razonablemente correctos y son</t>
  </si>
  <si>
    <t>responsabilidad del emisor”.</t>
  </si>
  <si>
    <t>SISTEMA PARA EL DIF DEL  MUNICIPIO MANUEL DOBLADO, GTO.
ESTADO DE VARIACION EN LA HACIENDA PÚBLICA
 DEL 01 DE ABRIL DEL 2019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</si>
</sst>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I14" sqref="I14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27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284034.3</v>
      </c>
      <c r="C4" s="15"/>
      <c r="D4" s="15"/>
      <c r="E4" s="15"/>
      <c r="F4" s="14">
        <f>SUM(B4:E4)</f>
        <v>284034.3</v>
      </c>
    </row>
    <row r="5" spans="1:6" x14ac:dyDescent="0.2">
      <c r="A5" s="10" t="s">
        <v>0</v>
      </c>
      <c r="B5" s="15">
        <v>284034.3</v>
      </c>
      <c r="C5" s="15"/>
      <c r="D5" s="15"/>
      <c r="E5" s="15"/>
      <c r="F5" s="15">
        <f t="shared" ref="F5:F38" si="0">SUM(B5:E5)</f>
        <v>284034.3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5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5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/>
      <c r="C9" s="14">
        <f>SUM(C10:C14)</f>
        <v>-162970.20000000001</v>
      </c>
      <c r="D9" s="14"/>
      <c r="E9" s="15"/>
      <c r="F9" s="14">
        <f t="shared" si="0"/>
        <v>-162970.20000000001</v>
      </c>
    </row>
    <row r="10" spans="1:6" x14ac:dyDescent="0.2">
      <c r="A10" s="10" t="s">
        <v>7</v>
      </c>
      <c r="B10" s="15"/>
      <c r="C10" s="15"/>
      <c r="D10" s="15"/>
      <c r="E10" s="15"/>
      <c r="F10" s="15">
        <f t="shared" si="0"/>
        <v>0</v>
      </c>
    </row>
    <row r="11" spans="1:6" x14ac:dyDescent="0.2">
      <c r="A11" s="10" t="s">
        <v>8</v>
      </c>
      <c r="B11" s="15"/>
      <c r="C11" s="15">
        <v>-162970.20000000001</v>
      </c>
      <c r="D11" s="15"/>
      <c r="E11" s="15"/>
      <c r="F11" s="15">
        <f t="shared" si="0"/>
        <v>-162970.20000000001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/>
      <c r="E14" s="15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/>
      <c r="C16" s="15"/>
      <c r="D16" s="15"/>
      <c r="E16" s="14">
        <f>SUM(E17:E18)</f>
        <v>0</v>
      </c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>
        <v>0</v>
      </c>
      <c r="F17" s="15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>
        <v>0</v>
      </c>
      <c r="F18" s="15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>
        <f>F16+F9+F4</f>
        <v>121064.09999999998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SUM(B23:B25)</f>
        <v>0</v>
      </c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5">
        <f t="shared" si="0"/>
        <v>0</v>
      </c>
    </row>
    <row r="24" spans="1:6" x14ac:dyDescent="0.2">
      <c r="A24" s="10" t="s">
        <v>4</v>
      </c>
      <c r="B24" s="15">
        <v>0</v>
      </c>
      <c r="C24" s="15"/>
      <c r="D24" s="15"/>
      <c r="E24" s="15"/>
      <c r="F24" s="15">
        <f t="shared" si="0"/>
        <v>0</v>
      </c>
    </row>
    <row r="25" spans="1:6" x14ac:dyDescent="0.2">
      <c r="A25" s="10" t="s">
        <v>6</v>
      </c>
      <c r="B25" s="15">
        <v>0</v>
      </c>
      <c r="C25" s="15"/>
      <c r="D25" s="15"/>
      <c r="E25" s="15"/>
      <c r="F25" s="15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21</v>
      </c>
      <c r="B27" s="15"/>
      <c r="C27" s="14"/>
      <c r="D27" s="14">
        <f>SUM(D28:D32)</f>
        <v>53875.62</v>
      </c>
      <c r="E27" s="14"/>
      <c r="F27" s="14">
        <f t="shared" si="0"/>
        <v>53875.62</v>
      </c>
    </row>
    <row r="28" spans="1:6" x14ac:dyDescent="0.2">
      <c r="A28" s="10" t="s">
        <v>7</v>
      </c>
      <c r="B28" s="15"/>
      <c r="C28" s="15"/>
      <c r="D28" s="15">
        <v>53875.62</v>
      </c>
      <c r="E28" s="15"/>
      <c r="F28" s="15">
        <f t="shared" si="0"/>
        <v>53875.62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5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5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5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5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/>
      <c r="C34" s="16"/>
      <c r="D34" s="16"/>
      <c r="E34" s="14">
        <f>E35+E36</f>
        <v>0</v>
      </c>
      <c r="F34" s="15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>
        <v>0</v>
      </c>
      <c r="F35" s="15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>
        <v>0</v>
      </c>
      <c r="F36" s="15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B22+B4</f>
        <v>284034.3</v>
      </c>
      <c r="C38" s="17">
        <f>C9</f>
        <v>-162970.20000000001</v>
      </c>
      <c r="D38" s="17">
        <f>D27</f>
        <v>53875.62</v>
      </c>
      <c r="E38" s="17">
        <f>E34+E16</f>
        <v>0</v>
      </c>
      <c r="F38" s="17">
        <f t="shared" si="0"/>
        <v>174939.71999999997</v>
      </c>
    </row>
    <row r="39" spans="1:6" x14ac:dyDescent="0.2">
      <c r="A39" s="1" t="s">
        <v>24</v>
      </c>
      <c r="B39" s="2"/>
      <c r="C39" s="2"/>
      <c r="D39" s="2"/>
      <c r="E39" s="2"/>
      <c r="F39" s="2"/>
    </row>
    <row r="40" spans="1:6" x14ac:dyDescent="0.2">
      <c r="A40" s="5" t="s">
        <v>25</v>
      </c>
    </row>
    <row r="41" spans="1:6" x14ac:dyDescent="0.2">
      <c r="A41" s="5" t="s">
        <v>26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2019-04-24T17:19:35Z</cp:lastPrinted>
  <dcterms:created xsi:type="dcterms:W3CDTF">2012-12-11T20:30:33Z</dcterms:created>
  <dcterms:modified xsi:type="dcterms:W3CDTF">2019-08-08T15:15:24Z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